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udovici\Desktop\2024_JN_Bušilica\"/>
    </mc:Choice>
  </mc:AlternateContent>
  <bookViews>
    <workbookView xWindow="4335" yWindow="495" windowWidth="24465" windowHeight="15840"/>
  </bookViews>
  <sheets>
    <sheet name="BUŠILICA,PILA" sheetId="1" r:id="rId1"/>
  </sheets>
  <definedNames>
    <definedName name="_xlnm.Print_Area" localSheetId="0">'BUŠILICA,PILA'!$A$1:$J$21</definedName>
    <definedName name="_xlnm.Print_Titles" localSheetId="0">'BUŠILICA,PILA'!$7:$8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11" i="1"/>
  <c r="G12" i="1"/>
  <c r="G13" i="1"/>
  <c r="G14" i="1"/>
  <c r="G15" i="1"/>
  <c r="G16" i="1"/>
  <c r="G17" i="1"/>
  <c r="G18" i="1"/>
  <c r="G9" i="1"/>
</calcChain>
</file>

<file path=xl/sharedStrings.xml><?xml version="1.0" encoding="utf-8"?>
<sst xmlns="http://schemas.openxmlformats.org/spreadsheetml/2006/main" count="40" uniqueCount="31">
  <si>
    <t xml:space="preserve">Trgovački naziv / kat. br. </t>
  </si>
  <si>
    <t>jed.
mjera</t>
  </si>
  <si>
    <t>Naziv proizvoda</t>
  </si>
  <si>
    <t>R.br.</t>
  </si>
  <si>
    <t>Proizvođač 
(zemlja porijekla)</t>
  </si>
  <si>
    <t>6(4*5)</t>
  </si>
  <si>
    <t>Ukupan iznos bez PDV-a</t>
  </si>
  <si>
    <t>Ukupan iznos PDV-a</t>
  </si>
  <si>
    <t>Ukupan iznos sa PDV-om</t>
  </si>
  <si>
    <t xml:space="preserve">Količina </t>
  </si>
  <si>
    <t>Jedinična cijena bez PDV-a</t>
  </si>
  <si>
    <t>OPĆA BOLNICA PULA</t>
  </si>
  <si>
    <t>Santoriova ulica 24a, Pula</t>
  </si>
  <si>
    <t>Baterijska bušilica, ergonomska drška s 2 okidača, makro tekstura na donjem okidač za lakše osjetilno raspoznavanje, hermetički zatvoreno aluminijsko tijelo u jednom komadu sa zaštitom od prodora vode i zraka, spojevi sa zaštitnim slojem epiksoidne smole, tri izložena dijela bušilice s dinamičkim brtvama za zaštitu, IPX6, IPX8, IPX9 zaštita od prodora vode i zraka tijekom prskanja tekućine pod visokim pritiskom, na visokoj temperaturi i kod potapanja u duboku vodu, težina maksimalno 728 g, jednodnevni radni ciklus 275W s baterijom 13.2V, nominalni raspon brzine u radu bušenja s nastavkom za razvrtanje 0-1500 rpm (3.7Nm), nominalni raspon brzine u radu bušenja s nastavkom za razvrtanje 3:1, 0-500rpm (10.2Nm), nominalni raspon brzine u modu bušenja s nastavkom za razvrtanje 5:1, 0-300rpm (16.4Nm), autoklavabilna</t>
  </si>
  <si>
    <r>
      <t xml:space="preserve">Baterijska oscilirajuća pila, ergonomska drška s 2 okidača, makro tekstura na donjem okidač za lakše osjetilno raspoznavanje, hermetički zatvoreno aluminijsko tijelo u jednom komadu sa zaštitom od prodora vode i zraka, spojevi sa zaštitnim slojem epiksoidne smole, tri izložena dijela bušilice s dinamičkim brtvama za zaštitu, IPX6, IPX8, IPX9 zaštita od prodora vode i zraka tijekom prskanja tekućine pod visokim pritiskom, na visokoj temperaturi i kod potapanja u duboku vodu,  standardni raspon brzine u kombinaciji sa svim baterijama 11000 cpm, brzi raspon brzine u kombinaciji sa svim baterijama 14500 cpm, autoklavabilna, raspon oscilacija 4.5 </t>
    </r>
    <r>
      <rPr>
        <sz val="11"/>
        <color theme="1"/>
        <rFont val="Calibri"/>
        <family val="2"/>
      </rPr>
      <t>°</t>
    </r>
    <r>
      <rPr>
        <sz val="11"/>
        <color theme="1"/>
        <rFont val="Times New Roman"/>
        <family val="1"/>
        <charset val="238"/>
      </rPr>
      <t>, maksimalna težina 990g</t>
    </r>
  </si>
  <si>
    <t>Litijska baterija velika, minimalno 13.2 V, snaga minimalno 30Wh, kapacitet minimalno 2300 mAh, prosječno vrijeme punjenja maksimalno 30 min, prosječno vrijeme rada potpunom aktivacijom minimalno 50 min, autoklavabilna, mogućnost postavljanja na vertikalne površine</t>
  </si>
  <si>
    <t>Nastavak za bušilicu, vodič za Kirschner žicu, za dršku bušilice s dva okidača, raspon žica minimalno 1.8-4.0 mm, autoklavabilan</t>
  </si>
  <si>
    <t>Nastavak za bušilicu, vodič za Kirschner žicu, za dršku bušilice s dva okidača, raspon žica minimalno 0.7-1.6 mm, autoklavabilan</t>
  </si>
  <si>
    <t>Nastavak za bušilicu, Jacobs Chuck, prihvat maksimalno 6.35 mm promjera žice i borera, autoklavabilan</t>
  </si>
  <si>
    <t>Nastavak za bušilicu veliki AO, autoklavabilan</t>
  </si>
  <si>
    <t>Nastavak za bušilicu, Hudson reamer, 3:1, 0-500rpm (10.2Nm) autoklavabilan</t>
  </si>
  <si>
    <t>Unutarnji umetak sterilizacijske posude, dva mjesta za velike litijske baterije, mjesto za dršku pile i bušilice</t>
  </si>
  <si>
    <t xml:space="preserve">Sterilizacijska posuda za instrumente, veličine 3/4 </t>
  </si>
  <si>
    <t>PDV (%)</t>
  </si>
  <si>
    <t>kut</t>
  </si>
  <si>
    <t>TEHNIČKA SPECIFIKACIJA-TROŠKOVNIK</t>
  </si>
  <si>
    <t>ev.br.93/24 E-JN</t>
  </si>
  <si>
    <t>Upisati redni broj stranice gdje se u katalogu, izvodu iz kataloga ili prospekta/proizvođačka specifikacija  nalazi opis ili Izjavi proizvođača ponuđene opreme ili ovlaštenog zastupnika u EU, točno nalazi stavka koja jasno i nedvojbeno potvrđuje ispunjavanje tražene tehničke karakterisatike, a markerom i istim rednim brojem isto označiti u proizvođačkom prospektu ili Izjavi proizvođača ili ovlaštenog zastupnika u EU</t>
  </si>
  <si>
    <t>Datum I mjesto:__________________________</t>
  </si>
  <si>
    <t>Potpis ponuditelja:_____________________________</t>
  </si>
  <si>
    <t>Ukupna cijena bez PDV-a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</si>
</sst>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2"/>
      <name val="Times New Roman"/>
      <charset val="238"/>
    </font>
    <font>
      <sz val="11"/>
      <color theme="1"/>
      <name val="Calibri"/>
      <family val="2"/>
      <charset val="238"/>
      <scheme val="minor"/>
    </font>
    <font>
      <sz val="12"/>
      <name val="Times New Roman"/>
      <family val="1"/>
      <charset val="238"/>
    </font>
    <font>
      <sz val="11"/>
      <name val="Times New Roman"/>
      <family val="1"/>
      <charset val="238"/>
    </font>
    <font>
      <sz val="10"/>
      <name val="Arial"/>
      <family val="2"/>
      <charset val="238"/>
    </font>
    <font>
      <sz val="11"/>
      <color indexed="8"/>
      <name val="Calibri"/>
      <family val="2"/>
      <charset val="238"/>
    </font>
    <font>
      <sz val="10"/>
      <name val="Times New Roman"/>
      <family val="1"/>
      <charset val="238"/>
    </font>
    <font>
      <b/>
      <sz val="10"/>
      <name val="Arial"/>
      <family val="2"/>
      <charset val="238"/>
    </font>
    <font>
      <sz val="14"/>
      <name val="Times New Roman"/>
      <family val="1"/>
      <charset val="238"/>
    </font>
    <font>
      <b/>
      <u/>
      <sz val="12"/>
      <name val="Times New Roman"/>
      <family val="1"/>
      <charset val="238"/>
    </font>
    <font>
      <b/>
      <sz val="14"/>
      <name val="Times New Roman"/>
      <family val="1"/>
      <charset val="238"/>
    </font>
    <font>
      <b/>
      <sz val="12"/>
      <name val="Times New Roman"/>
      <family val="1"/>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17"/>
      <name val="Calibri"/>
      <family val="2"/>
      <charset val="238"/>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b/>
      <sz val="11"/>
      <color indexed="63"/>
      <name val="Calibri"/>
      <family val="2"/>
      <charset val="238"/>
    </font>
    <font>
      <sz val="11"/>
      <color indexed="52"/>
      <name val="Calibri"/>
      <family val="2"/>
      <charset val="238"/>
    </font>
    <font>
      <b/>
      <sz val="18"/>
      <color indexed="56"/>
      <name val="Cambria"/>
      <family val="2"/>
      <charset val="238"/>
    </font>
    <font>
      <sz val="11"/>
      <color indexed="60"/>
      <name val="Calibri"/>
      <family val="2"/>
      <charset val="238"/>
    </font>
    <font>
      <sz val="10"/>
      <name val="Arial"/>
      <family val="2"/>
    </font>
    <font>
      <sz val="11"/>
      <color indexed="10"/>
      <name val="Calibri"/>
      <family val="2"/>
      <charset val="238"/>
    </font>
    <font>
      <b/>
      <sz val="11"/>
      <color indexed="8"/>
      <name val="Calibri"/>
      <family val="2"/>
      <charset val="238"/>
    </font>
    <font>
      <sz val="11"/>
      <color theme="1"/>
      <name val="Times New Roman"/>
      <family val="1"/>
      <charset val="238"/>
    </font>
    <font>
      <sz val="11"/>
      <name val="Times New Roman"/>
      <family val="1"/>
    </font>
    <font>
      <sz val="11"/>
      <color rgb="FF000000"/>
      <name val="Calibri"/>
      <family val="2"/>
      <charset val="238"/>
    </font>
    <font>
      <sz val="11"/>
      <color theme="1"/>
      <name val="Times New Roman"/>
      <family val="1"/>
    </font>
    <font>
      <sz val="12"/>
      <name val="Times New Roman"/>
      <family val="1"/>
    </font>
    <font>
      <sz val="11"/>
      <color theme="1"/>
      <name val="Calibri"/>
      <family val="2"/>
    </font>
    <font>
      <sz val="10"/>
      <color theme="1"/>
      <name val="Arial"/>
      <family val="2"/>
      <charset val="23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02">
    <xf numFmtId="0" fontId="0" fillId="0" borderId="0"/>
    <xf numFmtId="0" fontId="5" fillId="0" borderId="0"/>
    <xf numFmtId="0" fontId="5" fillId="0" borderId="0"/>
    <xf numFmtId="0" fontId="4" fillId="0" borderId="0"/>
    <xf numFmtId="0" fontId="4"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5" fillId="20" borderId="3" applyNumberFormat="0" applyFont="0" applyAlignment="0" applyProtection="0"/>
    <xf numFmtId="0" fontId="14" fillId="21" borderId="4" applyNumberFormat="0" applyAlignment="0" applyProtection="0"/>
    <xf numFmtId="0" fontId="15" fillId="22" borderId="5" applyNumberFormat="0" applyAlignment="0" applyProtection="0"/>
    <xf numFmtId="0" fontId="16" fillId="4" borderId="0" applyNumberFormat="0" applyBorder="0" applyAlignment="0" applyProtection="0"/>
    <xf numFmtId="0" fontId="17" fillId="0" borderId="0" applyNumberFormat="0" applyFill="0" applyBorder="0" applyAlignment="0" applyProtection="0"/>
    <xf numFmtId="0" fontId="16" fillId="4" borderId="0" applyNumberFormat="0" applyBorder="0" applyAlignment="0" applyProtection="0"/>
    <xf numFmtId="0" fontId="18" fillId="0" borderId="6" applyNumberFormat="0" applyFill="0" applyAlignment="0" applyProtection="0"/>
    <xf numFmtId="0" fontId="19" fillId="0" borderId="7" applyNumberFormat="0" applyFill="0" applyAlignment="0" applyProtection="0"/>
    <xf numFmtId="0" fontId="20" fillId="0" borderId="8" applyNumberFormat="0" applyFill="0" applyAlignment="0" applyProtection="0"/>
    <xf numFmtId="0" fontId="20" fillId="0" borderId="0" applyNumberFormat="0" applyFill="0" applyBorder="0" applyAlignment="0" applyProtection="0"/>
    <xf numFmtId="0" fontId="21" fillId="7" borderId="4" applyNumberFormat="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22" fillId="21" borderId="9" applyNumberFormat="0" applyAlignment="0" applyProtection="0"/>
    <xf numFmtId="0" fontId="14" fillId="21" borderId="4" applyNumberFormat="0" applyAlignment="0" applyProtection="0"/>
    <xf numFmtId="0" fontId="23" fillId="0" borderId="10" applyNumberFormat="0" applyFill="0" applyAlignment="0" applyProtection="0"/>
    <xf numFmtId="0" fontId="13" fillId="3" borderId="0" applyNumberFormat="0" applyBorder="0" applyAlignment="0" applyProtection="0"/>
    <xf numFmtId="0" fontId="18" fillId="0" borderId="6" applyNumberFormat="0" applyFill="0" applyAlignment="0" applyProtection="0"/>
    <xf numFmtId="0" fontId="19" fillId="0" borderId="7" applyNumberFormat="0" applyFill="0" applyAlignment="0" applyProtection="0"/>
    <xf numFmtId="0" fontId="20" fillId="0" borderId="8" applyNumberFormat="0" applyFill="0" applyAlignment="0" applyProtection="0"/>
    <xf numFmtId="0" fontId="20" fillId="0" borderId="0" applyNumberFormat="0" applyFill="0" applyBorder="0" applyAlignment="0" applyProtection="0"/>
    <xf numFmtId="0" fontId="24" fillId="0" borderId="0" applyNumberFormat="0" applyFill="0" applyBorder="0" applyAlignment="0" applyProtection="0"/>
    <xf numFmtId="0" fontId="25" fillId="23" borderId="0" applyNumberFormat="0" applyBorder="0" applyAlignment="0" applyProtection="0"/>
    <xf numFmtId="0" fontId="25" fillId="23" borderId="0" applyNumberFormat="0" applyBorder="0" applyAlignment="0" applyProtection="0"/>
    <xf numFmtId="0" fontId="4" fillId="0" borderId="0"/>
    <xf numFmtId="0" fontId="26" fillId="0" borderId="0"/>
    <xf numFmtId="0" fontId="5" fillId="0" borderId="0"/>
    <xf numFmtId="0" fontId="5" fillId="0" borderId="0"/>
    <xf numFmtId="0" fontId="4" fillId="0" borderId="0"/>
    <xf numFmtId="0" fontId="26" fillId="0" borderId="0"/>
    <xf numFmtId="0" fontId="26" fillId="0" borderId="0"/>
    <xf numFmtId="0" fontId="1" fillId="0" borderId="0"/>
    <xf numFmtId="0" fontId="4" fillId="0" borderId="0"/>
    <xf numFmtId="0" fontId="5" fillId="20" borderId="3" applyNumberFormat="0" applyFont="0" applyAlignment="0" applyProtection="0"/>
    <xf numFmtId="0" fontId="4" fillId="20" borderId="3" applyNumberFormat="0" applyFont="0" applyAlignment="0" applyProtection="0"/>
    <xf numFmtId="0" fontId="22" fillId="21" borderId="9" applyNumberFormat="0" applyAlignment="0" applyProtection="0"/>
    <xf numFmtId="9" fontId="26" fillId="0" borderId="0" applyFont="0" applyFill="0" applyBorder="0" applyAlignment="0" applyProtection="0"/>
    <xf numFmtId="9" fontId="4" fillId="0" borderId="0" applyFont="0" applyFill="0" applyBorder="0" applyAlignment="0" applyProtection="0"/>
    <xf numFmtId="0" fontId="23" fillId="0" borderId="10" applyNumberFormat="0" applyFill="0" applyAlignment="0" applyProtection="0"/>
    <xf numFmtId="0" fontId="15" fillId="22" borderId="5" applyNumberFormat="0" applyAlignment="0" applyProtection="0"/>
    <xf numFmtId="0" fontId="17" fillId="0" borderId="0" applyNumberFormat="0" applyFill="0" applyBorder="0" applyAlignment="0" applyProtection="0"/>
    <xf numFmtId="0" fontId="27" fillId="0" borderId="0" applyNumberFormat="0" applyFill="0" applyBorder="0" applyAlignment="0" applyProtection="0"/>
    <xf numFmtId="0" fontId="24" fillId="0" borderId="0" applyNumberFormat="0" applyFill="0" applyBorder="0" applyAlignment="0" applyProtection="0"/>
    <xf numFmtId="0" fontId="28" fillId="0" borderId="11" applyNumberFormat="0" applyFill="0" applyAlignment="0" applyProtection="0"/>
    <xf numFmtId="0" fontId="28" fillId="0" borderId="11" applyNumberFormat="0" applyFill="0" applyAlignment="0" applyProtection="0"/>
    <xf numFmtId="0" fontId="21" fillId="7" borderId="4" applyNumberFormat="0" applyAlignment="0" applyProtection="0"/>
    <xf numFmtId="0" fontId="27" fillId="0" borderId="0" applyNumberFormat="0" applyFill="0" applyBorder="0" applyAlignment="0" applyProtection="0"/>
    <xf numFmtId="0" fontId="2" fillId="0" borderId="0"/>
    <xf numFmtId="0" fontId="31" fillId="0" borderId="0"/>
    <xf numFmtId="9" fontId="33" fillId="0" borderId="0" applyFont="0" applyFill="0" applyBorder="0" applyAlignment="0" applyProtection="0"/>
  </cellStyleXfs>
  <cellXfs count="59">
    <xf numFmtId="0" fontId="0" fillId="0" borderId="0" xfId="0"/>
    <xf numFmtId="3" fontId="0" fillId="0" borderId="0" xfId="0" applyNumberFormat="1"/>
    <xf numFmtId="0" fontId="3" fillId="0" borderId="0" xfId="0" applyFont="1" applyAlignment="1">
      <alignment vertical="center"/>
    </xf>
    <xf numFmtId="0" fontId="3"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0" fillId="0" borderId="0" xfId="0" applyAlignment="1">
      <alignment vertical="center"/>
    </xf>
    <xf numFmtId="0" fontId="0" fillId="0" borderId="1" xfId="0" applyBorder="1" applyAlignment="1">
      <alignment vertical="center"/>
    </xf>
    <xf numFmtId="3" fontId="4" fillId="0" borderId="0" xfId="3" applyNumberFormat="1" applyAlignment="1">
      <alignment horizontal="center"/>
    </xf>
    <xf numFmtId="0" fontId="7" fillId="0" borderId="0" xfId="3" applyFont="1"/>
    <xf numFmtId="0" fontId="4" fillId="0" borderId="0" xfId="3" applyAlignment="1">
      <alignment horizontal="center"/>
    </xf>
    <xf numFmtId="0" fontId="8" fillId="0" borderId="0" xfId="0" applyFont="1"/>
    <xf numFmtId="3" fontId="5" fillId="0" borderId="0" xfId="2" applyNumberFormat="1" applyAlignment="1">
      <alignment horizontal="center"/>
    </xf>
    <xf numFmtId="0" fontId="5" fillId="0" borderId="0" xfId="2"/>
    <xf numFmtId="0" fontId="5" fillId="0" borderId="0" xfId="2" applyAlignment="1">
      <alignment horizontal="center"/>
    </xf>
    <xf numFmtId="0" fontId="11" fillId="0" borderId="0" xfId="4" applyFont="1" applyAlignment="1">
      <alignment horizontal="left" vertical="center"/>
    </xf>
    <xf numFmtId="0" fontId="2" fillId="0" borderId="1" xfId="0" applyFont="1" applyBorder="1" applyAlignment="1">
      <alignment horizontal="center" vertical="center"/>
    </xf>
    <xf numFmtId="0" fontId="2" fillId="0" borderId="12" xfId="0" applyFont="1" applyBorder="1" applyAlignment="1">
      <alignment horizontal="center" vertical="center" wrapText="1"/>
    </xf>
    <xf numFmtId="3" fontId="3" fillId="0" borderId="12"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wrapText="1"/>
    </xf>
    <xf numFmtId="3" fontId="6" fillId="0" borderId="14" xfId="0" applyNumberFormat="1" applyFont="1" applyBorder="1" applyAlignment="1">
      <alignment horizontal="center" vertical="center" wrapText="1"/>
    </xf>
    <xf numFmtId="0" fontId="6" fillId="0" borderId="14" xfId="0" applyFont="1" applyBorder="1" applyAlignment="1">
      <alignment horizontal="center" vertical="center"/>
    </xf>
    <xf numFmtId="0" fontId="3" fillId="0" borderId="1" xfId="0" applyFont="1" applyBorder="1" applyAlignment="1">
      <alignment horizontal="center" vertical="center" wrapText="1"/>
    </xf>
    <xf numFmtId="0" fontId="29" fillId="24" borderId="1" xfId="99" applyFont="1" applyFill="1" applyBorder="1" applyAlignment="1">
      <alignment vertical="center" wrapText="1"/>
    </xf>
    <xf numFmtId="0" fontId="3" fillId="24" borderId="1" xfId="77" applyFont="1" applyFill="1" applyBorder="1" applyAlignment="1">
      <alignment horizontal="center" vertical="center" wrapText="1"/>
    </xf>
    <xf numFmtId="0" fontId="30" fillId="24" borderId="1" xfId="2" applyFont="1" applyFill="1" applyBorder="1" applyAlignment="1">
      <alignment horizontal="left" vertical="center" wrapText="1"/>
    </xf>
    <xf numFmtId="0" fontId="30" fillId="0" borderId="1" xfId="2" applyFont="1" applyBorder="1" applyAlignment="1">
      <alignment horizontal="left" vertical="center" wrapText="1"/>
    </xf>
    <xf numFmtId="0" fontId="3" fillId="0" borderId="1" xfId="77" applyFont="1" applyBorder="1" applyAlignment="1">
      <alignment horizontal="center" vertical="center" wrapText="1"/>
    </xf>
    <xf numFmtId="0" fontId="32" fillId="24" borderId="1" xfId="100" applyFont="1" applyFill="1" applyBorder="1" applyAlignment="1">
      <alignment horizontal="left" vertical="center" wrapText="1"/>
    </xf>
    <xf numFmtId="0" fontId="0" fillId="0" borderId="0" xfId="0" applyAlignment="1">
      <alignment horizontal="left"/>
    </xf>
    <xf numFmtId="0" fontId="3" fillId="0" borderId="1" xfId="0" applyFont="1" applyBorder="1" applyAlignment="1">
      <alignment horizontal="center" vertical="center"/>
    </xf>
    <xf numFmtId="0" fontId="2" fillId="0" borderId="0" xfId="4" applyFont="1" applyAlignment="1">
      <alignment horizontal="left" vertical="center"/>
    </xf>
    <xf numFmtId="9" fontId="3" fillId="0" borderId="1" xfId="101" applyFont="1" applyBorder="1" applyAlignment="1">
      <alignment horizontal="center" vertical="center"/>
    </xf>
    <xf numFmtId="9" fontId="5" fillId="0" borderId="0" xfId="101" applyFont="1"/>
    <xf numFmtId="9" fontId="4" fillId="0" borderId="0" xfId="101" applyFont="1"/>
    <xf numFmtId="9" fontId="0" fillId="0" borderId="0" xfId="101" applyFont="1"/>
    <xf numFmtId="0" fontId="3" fillId="0" borderId="12" xfId="101" applyNumberFormat="1" applyFont="1" applyBorder="1" applyAlignment="1">
      <alignment horizontal="center" vertical="center" wrapText="1"/>
    </xf>
    <xf numFmtId="0" fontId="6" fillId="0" borderId="14" xfId="101" applyNumberFormat="1" applyFont="1" applyBorder="1" applyAlignment="1">
      <alignment horizontal="center" vertical="center"/>
    </xf>
    <xf numFmtId="2" fontId="3" fillId="0" borderId="1" xfId="0" applyNumberFormat="1" applyFont="1" applyBorder="1" applyAlignment="1">
      <alignment horizontal="center" vertical="center"/>
    </xf>
    <xf numFmtId="2" fontId="0" fillId="0" borderId="0" xfId="0" applyNumberFormat="1"/>
    <xf numFmtId="2" fontId="3" fillId="0" borderId="12" xfId="0" applyNumberFormat="1" applyFont="1" applyBorder="1" applyAlignment="1">
      <alignment horizontal="center" vertical="center" wrapText="1"/>
    </xf>
    <xf numFmtId="2" fontId="6" fillId="0" borderId="14" xfId="0" applyNumberFormat="1" applyFont="1" applyBorder="1" applyAlignment="1">
      <alignment horizontal="center" vertical="center" wrapText="1"/>
    </xf>
    <xf numFmtId="2" fontId="0" fillId="0" borderId="0" xfId="0" applyNumberFormat="1" applyAlignment="1">
      <alignment horizontal="left"/>
    </xf>
    <xf numFmtId="0" fontId="35" fillId="0" borderId="1" xfId="0" applyFont="1" applyBorder="1" applyAlignment="1">
      <alignment horizontal="center" vertical="center" wrapText="1"/>
    </xf>
    <xf numFmtId="0" fontId="3" fillId="0" borderId="1" xfId="0" applyFont="1" applyBorder="1" applyAlignment="1">
      <alignment vertical="center"/>
    </xf>
    <xf numFmtId="0" fontId="6" fillId="0" borderId="1" xfId="0" applyFont="1" applyBorder="1" applyAlignment="1">
      <alignment horizontal="center" vertical="center"/>
    </xf>
    <xf numFmtId="49" fontId="9" fillId="0" borderId="0" xfId="2" applyNumberFormat="1" applyFont="1" applyAlignment="1">
      <alignment horizontal="center" vertical="top"/>
    </xf>
    <xf numFmtId="49" fontId="10" fillId="0" borderId="0" xfId="2" applyNumberFormat="1" applyFont="1" applyAlignment="1">
      <alignment horizontal="center"/>
    </xf>
    <xf numFmtId="0" fontId="11" fillId="0" borderId="15"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6" xfId="0" applyFont="1" applyBorder="1" applyAlignment="1">
      <alignment horizontal="left" vertical="center" wrapText="1"/>
    </xf>
    <xf numFmtId="4" fontId="11" fillId="0" borderId="1" xfId="0" applyNumberFormat="1" applyFont="1" applyBorder="1" applyAlignment="1">
      <alignment horizontal="left" vertical="center" wrapText="1"/>
    </xf>
    <xf numFmtId="0" fontId="11" fillId="0" borderId="1" xfId="0" applyFont="1" applyBorder="1" applyAlignment="1">
      <alignment horizontal="left" vertical="center" wrapText="1"/>
    </xf>
    <xf numFmtId="4" fontId="3" fillId="24" borderId="1" xfId="77" applyNumberFormat="1" applyFont="1" applyFill="1" applyBorder="1" applyAlignment="1">
      <alignment horizontal="center" vertical="center" wrapText="1"/>
    </xf>
  </cellXfs>
  <cellStyles count="102">
    <cellStyle name="20% - Accent1 2" xfId="5"/>
    <cellStyle name="20% - Accent2 2" xfId="6"/>
    <cellStyle name="20% - Accent3 2" xfId="7"/>
    <cellStyle name="20% - Accent4 2" xfId="8"/>
    <cellStyle name="20% - Accent5 2" xfId="9"/>
    <cellStyle name="20% - Accent6 2" xfId="10"/>
    <cellStyle name="20% - Isticanje1 2" xfId="11"/>
    <cellStyle name="20% - Isticanje2 2" xfId="12"/>
    <cellStyle name="20% - Isticanje3 2" xfId="13"/>
    <cellStyle name="20% - Isticanje4 2" xfId="14"/>
    <cellStyle name="20% - Isticanje5 2" xfId="15"/>
    <cellStyle name="20% - Isticanje6 2" xfId="16"/>
    <cellStyle name="40% - Accent1 2" xfId="17"/>
    <cellStyle name="40% - Accent2 2" xfId="18"/>
    <cellStyle name="40% - Accent3 2" xfId="19"/>
    <cellStyle name="40% - Accent4 2" xfId="20"/>
    <cellStyle name="40% - Accent5 2" xfId="21"/>
    <cellStyle name="40% - Accent6 2" xfId="22"/>
    <cellStyle name="40% - Isticanje1" xfId="23"/>
    <cellStyle name="40% - Isticanje2 2" xfId="24"/>
    <cellStyle name="40% - Isticanje3 2" xfId="25"/>
    <cellStyle name="40% - Isticanje4 2" xfId="26"/>
    <cellStyle name="40% - Isticanje5 2" xfId="27"/>
    <cellStyle name="40% - Isticanje6 2" xfId="28"/>
    <cellStyle name="60% - Accent1 2" xfId="29"/>
    <cellStyle name="60% - Accent2 2" xfId="30"/>
    <cellStyle name="60% - Accent3 2" xfId="31"/>
    <cellStyle name="60% - Accent4 2" xfId="32"/>
    <cellStyle name="60% - Accent5 2" xfId="33"/>
    <cellStyle name="60% - Accent6 2" xfId="34"/>
    <cellStyle name="60% - Isticanje1 2" xfId="35"/>
    <cellStyle name="60% - Isticanje2 2" xfId="36"/>
    <cellStyle name="60% - Isticanje3 2" xfId="37"/>
    <cellStyle name="60% - Isticanje4 2" xfId="38"/>
    <cellStyle name="60% - Isticanje5 2" xfId="39"/>
    <cellStyle name="60% - Isticanje6 2" xfId="40"/>
    <cellStyle name="Accent1 2" xfId="41"/>
    <cellStyle name="Accent2 2" xfId="42"/>
    <cellStyle name="Accent3 2" xfId="43"/>
    <cellStyle name="Accent4 2" xfId="44"/>
    <cellStyle name="Accent5 2" xfId="45"/>
    <cellStyle name="Accent6 2" xfId="46"/>
    <cellStyle name="Bad 2" xfId="47"/>
    <cellStyle name="Bilješka 2" xfId="48"/>
    <cellStyle name="Calculation 2" xfId="49"/>
    <cellStyle name="Check Cell 2" xfId="50"/>
    <cellStyle name="Dobro 2" xfId="51"/>
    <cellStyle name="Explanatory Text 2" xfId="52"/>
    <cellStyle name="Good 2" xfId="53"/>
    <cellStyle name="Heading 1 2" xfId="54"/>
    <cellStyle name="Heading 2 2" xfId="55"/>
    <cellStyle name="Heading 3 2" xfId="56"/>
    <cellStyle name="Heading 4 2" xfId="57"/>
    <cellStyle name="Input 2" xfId="58"/>
    <cellStyle name="Isticanje1 2" xfId="59"/>
    <cellStyle name="Isticanje2 2" xfId="60"/>
    <cellStyle name="Isticanje3 2" xfId="61"/>
    <cellStyle name="Isticanje4 2" xfId="62"/>
    <cellStyle name="Isticanje5 2" xfId="63"/>
    <cellStyle name="Isticanje6 2" xfId="64"/>
    <cellStyle name="Izlaz 2" xfId="65"/>
    <cellStyle name="Izračun 2" xfId="66"/>
    <cellStyle name="Linked Cell 2" xfId="67"/>
    <cellStyle name="Loše 2" xfId="68"/>
    <cellStyle name="Naslov 1 2" xfId="69"/>
    <cellStyle name="Naslov 2 2" xfId="70"/>
    <cellStyle name="Naslov 3 2" xfId="71"/>
    <cellStyle name="Naslov 4 2" xfId="72"/>
    <cellStyle name="Naslov 5" xfId="73"/>
    <cellStyle name="Neutral 2" xfId="74"/>
    <cellStyle name="Neutralno 2" xfId="75"/>
    <cellStyle name="Normal" xfId="0" builtinId="0"/>
    <cellStyle name="Normal 14" xfId="100"/>
    <cellStyle name="Normal 2" xfId="2"/>
    <cellStyle name="Normal 2 2" xfId="76"/>
    <cellStyle name="Normal 2 2 2" xfId="77"/>
    <cellStyle name="Normal 2 3" xfId="78"/>
    <cellStyle name="Normal 2_Copy of POS.SK.LIJEKOV novo" xfId="79"/>
    <cellStyle name="Normal 3" xfId="80"/>
    <cellStyle name="Normal 4" xfId="81"/>
    <cellStyle name="Normal 5" xfId="82"/>
    <cellStyle name="Normalno 2" xfId="83"/>
    <cellStyle name="Normalno 3" xfId="84"/>
    <cellStyle name="Note 2" xfId="85"/>
    <cellStyle name="Note 3" xfId="86"/>
    <cellStyle name="Obično 2" xfId="3"/>
    <cellStyle name="Obično 2 2" xfId="1"/>
    <cellStyle name="Obično 5" xfId="99"/>
    <cellStyle name="Obično_HZZOprihodi" xfId="4"/>
    <cellStyle name="Output 2" xfId="87"/>
    <cellStyle name="Percent" xfId="101" builtinId="5"/>
    <cellStyle name="Percent 2" xfId="88"/>
    <cellStyle name="Postotak 2" xfId="89"/>
    <cellStyle name="Povezana ćelija 2" xfId="90"/>
    <cellStyle name="Provjera ćelije 2" xfId="91"/>
    <cellStyle name="Tekst objašnjenja 2" xfId="92"/>
    <cellStyle name="Tekst upozorenja 2" xfId="93"/>
    <cellStyle name="Title 2" xfId="94"/>
    <cellStyle name="Total 2" xfId="95"/>
    <cellStyle name="Ukupni zbroj 2" xfId="96"/>
    <cellStyle name="Unos 2" xfId="97"/>
    <cellStyle name="Warning Text 2" xfId="9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view="pageBreakPreview" topLeftCell="C1" zoomScale="80" zoomScaleNormal="100" zoomScaleSheetLayoutView="80" workbookViewId="0">
      <selection activeCell="J9" sqref="J9"/>
    </sheetView>
  </sheetViews>
  <sheetFormatPr defaultColWidth="8.875" defaultRowHeight="15.75" x14ac:dyDescent="0.25"/>
  <cols>
    <col min="1" max="1" width="5.625" customWidth="1"/>
    <col min="2" max="2" width="47.375" customWidth="1"/>
    <col min="3" max="3" width="10.625" customWidth="1"/>
    <col min="4" max="4" width="7.125" style="1" customWidth="1"/>
    <col min="5" max="5" width="13.125" style="1" customWidth="1"/>
    <col min="6" max="6" width="14.375" style="38" customWidth="1"/>
    <col min="7" max="7" width="15.625" style="42" customWidth="1"/>
    <col min="8" max="8" width="15" customWidth="1"/>
    <col min="9" max="9" width="14.125" customWidth="1"/>
    <col min="10" max="10" width="43.375" customWidth="1"/>
    <col min="11" max="11" width="29.625" customWidth="1"/>
  </cols>
  <sheetData>
    <row r="1" spans="1:11" x14ac:dyDescent="0.25">
      <c r="A1" s="15" t="s">
        <v>11</v>
      </c>
      <c r="B1" s="13"/>
      <c r="C1" s="13"/>
      <c r="D1" s="12"/>
      <c r="E1" s="12"/>
      <c r="F1" s="36"/>
    </row>
    <row r="2" spans="1:11" x14ac:dyDescent="0.25">
      <c r="A2" s="34" t="s">
        <v>12</v>
      </c>
      <c r="B2" s="13"/>
      <c r="C2" s="13"/>
      <c r="D2" s="12"/>
      <c r="E2" s="12"/>
      <c r="F2" s="36"/>
      <c r="G2" s="42" t="s">
        <v>26</v>
      </c>
    </row>
    <row r="3" spans="1:11" x14ac:dyDescent="0.25">
      <c r="A3" s="14"/>
      <c r="B3" s="13"/>
      <c r="C3" s="13"/>
      <c r="D3" s="12"/>
      <c r="E3" s="12"/>
      <c r="F3" s="36"/>
    </row>
    <row r="4" spans="1:11" s="11" customFormat="1" ht="18.75" x14ac:dyDescent="0.3">
      <c r="A4" s="50" t="s">
        <v>25</v>
      </c>
      <c r="B4" s="50"/>
      <c r="C4" s="50"/>
      <c r="D4" s="50"/>
      <c r="E4" s="50"/>
      <c r="F4" s="50"/>
      <c r="G4" s="50"/>
      <c r="H4" s="50"/>
      <c r="I4" s="50"/>
    </row>
    <row r="5" spans="1:11" s="11" customFormat="1" ht="18.75" x14ac:dyDescent="0.3">
      <c r="A5" s="49"/>
      <c r="B5" s="49"/>
      <c r="C5" s="49"/>
      <c r="D5" s="49"/>
      <c r="E5" s="49"/>
      <c r="F5" s="49"/>
      <c r="G5" s="49"/>
      <c r="H5" s="49"/>
      <c r="I5" s="49"/>
    </row>
    <row r="6" spans="1:11" ht="14.25" customHeight="1" x14ac:dyDescent="0.25">
      <c r="A6" s="10"/>
      <c r="B6" s="9"/>
      <c r="C6" s="9"/>
      <c r="D6" s="8"/>
      <c r="E6" s="8"/>
      <c r="F6" s="37"/>
    </row>
    <row r="7" spans="1:11" s="6" customFormat="1" ht="129" customHeight="1" x14ac:dyDescent="0.25">
      <c r="A7" s="7" t="s">
        <v>3</v>
      </c>
      <c r="B7" s="16" t="s">
        <v>2</v>
      </c>
      <c r="C7" s="17" t="s">
        <v>1</v>
      </c>
      <c r="D7" s="18" t="s">
        <v>9</v>
      </c>
      <c r="E7" s="19" t="s">
        <v>10</v>
      </c>
      <c r="F7" s="39" t="s">
        <v>23</v>
      </c>
      <c r="G7" s="43" t="s">
        <v>30</v>
      </c>
      <c r="H7" s="20" t="s">
        <v>0</v>
      </c>
      <c r="I7" s="20" t="s">
        <v>4</v>
      </c>
      <c r="J7" s="46" t="s">
        <v>27</v>
      </c>
    </row>
    <row r="8" spans="1:11" s="4" customFormat="1" ht="12.75" x14ac:dyDescent="0.25">
      <c r="A8" s="5">
        <v>0</v>
      </c>
      <c r="B8" s="21">
        <v>1</v>
      </c>
      <c r="C8" s="22">
        <v>2</v>
      </c>
      <c r="D8" s="23">
        <v>3</v>
      </c>
      <c r="E8" s="23">
        <v>4</v>
      </c>
      <c r="F8" s="40">
        <v>5</v>
      </c>
      <c r="G8" s="44" t="s">
        <v>5</v>
      </c>
      <c r="H8" s="24">
        <v>7</v>
      </c>
      <c r="I8" s="24">
        <v>8</v>
      </c>
      <c r="J8" s="48">
        <v>9</v>
      </c>
    </row>
    <row r="9" spans="1:11" s="2" customFormat="1" ht="225" x14ac:dyDescent="0.25">
      <c r="A9" s="25">
        <v>1</v>
      </c>
      <c r="B9" s="28" t="s">
        <v>13</v>
      </c>
      <c r="C9" s="27" t="s">
        <v>24</v>
      </c>
      <c r="D9" s="27">
        <v>1</v>
      </c>
      <c r="E9" s="58">
        <v>0</v>
      </c>
      <c r="F9" s="35"/>
      <c r="G9" s="41">
        <f>E9*F9</f>
        <v>0</v>
      </c>
      <c r="H9" s="25"/>
      <c r="I9" s="33"/>
      <c r="J9" s="47"/>
      <c r="K9" s="3"/>
    </row>
    <row r="10" spans="1:11" s="2" customFormat="1" ht="180" x14ac:dyDescent="0.25">
      <c r="A10" s="25">
        <v>2</v>
      </c>
      <c r="B10" s="26" t="s">
        <v>14</v>
      </c>
      <c r="C10" s="27" t="s">
        <v>24</v>
      </c>
      <c r="D10" s="27">
        <v>1</v>
      </c>
      <c r="E10" s="58">
        <v>0</v>
      </c>
      <c r="F10" s="35"/>
      <c r="G10" s="41">
        <f t="shared" ref="G10:G18" si="0">E10*F10</f>
        <v>0</v>
      </c>
      <c r="H10" s="25"/>
      <c r="I10" s="33"/>
      <c r="J10" s="47"/>
      <c r="K10" s="3"/>
    </row>
    <row r="11" spans="1:11" s="2" customFormat="1" ht="72" customHeight="1" x14ac:dyDescent="0.25">
      <c r="A11" s="25">
        <v>3</v>
      </c>
      <c r="B11" s="26" t="s">
        <v>15</v>
      </c>
      <c r="C11" s="27" t="s">
        <v>24</v>
      </c>
      <c r="D11" s="27">
        <v>2</v>
      </c>
      <c r="E11" s="58">
        <v>0</v>
      </c>
      <c r="F11" s="35"/>
      <c r="G11" s="41">
        <f t="shared" si="0"/>
        <v>0</v>
      </c>
      <c r="H11" s="25"/>
      <c r="I11" s="33"/>
      <c r="J11" s="47"/>
      <c r="K11" s="3"/>
    </row>
    <row r="12" spans="1:11" s="2" customFormat="1" ht="79.5" customHeight="1" x14ac:dyDescent="0.25">
      <c r="A12" s="25">
        <v>4</v>
      </c>
      <c r="B12" s="29" t="s">
        <v>16</v>
      </c>
      <c r="C12" s="27" t="s">
        <v>24</v>
      </c>
      <c r="D12" s="30">
        <v>1</v>
      </c>
      <c r="E12" s="58">
        <v>0</v>
      </c>
      <c r="F12" s="35"/>
      <c r="G12" s="41">
        <f t="shared" si="0"/>
        <v>0</v>
      </c>
      <c r="H12" s="25"/>
      <c r="I12" s="33"/>
      <c r="J12" s="47"/>
      <c r="K12" s="3"/>
    </row>
    <row r="13" spans="1:11" s="2" customFormat="1" ht="68.25" customHeight="1" x14ac:dyDescent="0.25">
      <c r="A13" s="25">
        <v>5</v>
      </c>
      <c r="B13" s="31" t="s">
        <v>17</v>
      </c>
      <c r="C13" s="27" t="s">
        <v>24</v>
      </c>
      <c r="D13" s="27">
        <v>1</v>
      </c>
      <c r="E13" s="58">
        <v>0</v>
      </c>
      <c r="F13" s="35"/>
      <c r="G13" s="41">
        <f t="shared" si="0"/>
        <v>0</v>
      </c>
      <c r="H13" s="25"/>
      <c r="I13" s="33"/>
      <c r="J13" s="47"/>
      <c r="K13" s="3"/>
    </row>
    <row r="14" spans="1:11" s="2" customFormat="1" ht="66.75" customHeight="1" x14ac:dyDescent="0.25">
      <c r="A14" s="25">
        <v>6</v>
      </c>
      <c r="B14" s="26" t="s">
        <v>18</v>
      </c>
      <c r="C14" s="27" t="s">
        <v>24</v>
      </c>
      <c r="D14" s="27">
        <v>1</v>
      </c>
      <c r="E14" s="58">
        <v>0</v>
      </c>
      <c r="F14" s="35"/>
      <c r="G14" s="41">
        <f t="shared" si="0"/>
        <v>0</v>
      </c>
      <c r="H14" s="25"/>
      <c r="I14" s="33"/>
      <c r="J14" s="47"/>
      <c r="K14" s="3"/>
    </row>
    <row r="15" spans="1:11" s="2" customFormat="1" ht="66.75" customHeight="1" x14ac:dyDescent="0.25">
      <c r="A15" s="25">
        <v>7</v>
      </c>
      <c r="B15" s="26" t="s">
        <v>20</v>
      </c>
      <c r="C15" s="27" t="s">
        <v>24</v>
      </c>
      <c r="D15" s="27">
        <v>1</v>
      </c>
      <c r="E15" s="58">
        <v>0</v>
      </c>
      <c r="F15" s="35"/>
      <c r="G15" s="41">
        <f t="shared" si="0"/>
        <v>0</v>
      </c>
      <c r="H15" s="25"/>
      <c r="I15" s="33"/>
      <c r="J15" s="47"/>
      <c r="K15" s="3"/>
    </row>
    <row r="16" spans="1:11" s="2" customFormat="1" ht="66.75" customHeight="1" x14ac:dyDescent="0.25">
      <c r="A16" s="25">
        <v>8</v>
      </c>
      <c r="B16" s="26" t="s">
        <v>19</v>
      </c>
      <c r="C16" s="27" t="s">
        <v>24</v>
      </c>
      <c r="D16" s="27">
        <v>1</v>
      </c>
      <c r="E16" s="58">
        <v>0</v>
      </c>
      <c r="F16" s="35"/>
      <c r="G16" s="41">
        <f t="shared" si="0"/>
        <v>0</v>
      </c>
      <c r="H16" s="25"/>
      <c r="I16" s="33"/>
      <c r="J16" s="47"/>
      <c r="K16" s="3"/>
    </row>
    <row r="17" spans="1:11" s="2" customFormat="1" ht="66.75" customHeight="1" x14ac:dyDescent="0.25">
      <c r="A17" s="25">
        <v>9</v>
      </c>
      <c r="B17" s="26" t="s">
        <v>21</v>
      </c>
      <c r="C17" s="27" t="s">
        <v>24</v>
      </c>
      <c r="D17" s="27">
        <v>1</v>
      </c>
      <c r="E17" s="58">
        <v>0</v>
      </c>
      <c r="F17" s="35"/>
      <c r="G17" s="41">
        <f t="shared" si="0"/>
        <v>0</v>
      </c>
      <c r="H17" s="25"/>
      <c r="I17" s="33"/>
      <c r="J17" s="47"/>
      <c r="K17" s="3"/>
    </row>
    <row r="18" spans="1:11" s="2" customFormat="1" ht="66.75" customHeight="1" x14ac:dyDescent="0.25">
      <c r="A18" s="25">
        <v>10</v>
      </c>
      <c r="B18" s="26" t="s">
        <v>22</v>
      </c>
      <c r="C18" s="27" t="s">
        <v>24</v>
      </c>
      <c r="D18" s="27">
        <v>1</v>
      </c>
      <c r="E18" s="58">
        <v>0</v>
      </c>
      <c r="F18" s="35"/>
      <c r="G18" s="41">
        <f t="shared" si="0"/>
        <v>0</v>
      </c>
      <c r="H18" s="25"/>
      <c r="I18" s="33"/>
      <c r="J18" s="47"/>
      <c r="K18" s="3"/>
    </row>
    <row r="19" spans="1:11" ht="49.5" customHeight="1" x14ac:dyDescent="0.25">
      <c r="E19" s="54" t="s">
        <v>6</v>
      </c>
      <c r="F19" s="54"/>
      <c r="G19" s="55"/>
      <c r="H19" s="55"/>
    </row>
    <row r="20" spans="1:11" ht="49.5" customHeight="1" x14ac:dyDescent="0.25">
      <c r="E20" s="53" t="s">
        <v>7</v>
      </c>
      <c r="F20" s="53"/>
      <c r="G20" s="56"/>
      <c r="H20" s="57"/>
    </row>
    <row r="21" spans="1:11" ht="49.5" customHeight="1" x14ac:dyDescent="0.25">
      <c r="E21" s="51" t="s">
        <v>8</v>
      </c>
      <c r="F21" s="52"/>
      <c r="G21" s="57"/>
      <c r="H21" s="57"/>
    </row>
    <row r="22" spans="1:11" x14ac:dyDescent="0.25">
      <c r="G22" s="45"/>
      <c r="H22" s="32"/>
    </row>
    <row r="25" spans="1:11" x14ac:dyDescent="0.25">
      <c r="B25" t="s">
        <v>28</v>
      </c>
    </row>
    <row r="28" spans="1:11" x14ac:dyDescent="0.25">
      <c r="B28" t="s">
        <v>29</v>
      </c>
    </row>
  </sheetData>
  <mergeCells count="8">
    <mergeCell ref="A5:I5"/>
    <mergeCell ref="A4:I4"/>
    <mergeCell ref="E21:F21"/>
    <mergeCell ref="E20:F20"/>
    <mergeCell ref="E19:F19"/>
    <mergeCell ref="G19:H19"/>
    <mergeCell ref="G20:H20"/>
    <mergeCell ref="G21:H21"/>
  </mergeCells>
  <pageMargins left="0.23622047244094491" right="0.23622047244094491" top="0.74803149606299213" bottom="0.74803149606299213" header="0.31496062992125984" footer="0.31496062992125984"/>
  <pageSetup paperSize="9" scale="4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BUŠILICA,PILA</vt:lpstr>
      <vt:lpstr>'BUŠILICA,PILA'!Print_Area</vt:lpstr>
      <vt:lpstr>'BUŠILICA,PILA'!Print_Titles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korisnik</dc:creator>
  <cp:keywords/>
  <dc:description/>
  <cp:lastModifiedBy>Gordana Udovičić</cp:lastModifiedBy>
  <cp:lastPrinted>2024-12-13T08:15:31Z</cp:lastPrinted>
  <dcterms:created xsi:type="dcterms:W3CDTF">2019-04-04T07:26:25Z</dcterms:created>
  <dcterms:modified xsi:type="dcterms:W3CDTF">2024-12-13T08:20:22Z</dcterms:modified>
  <cp:category/>
</cp:coreProperties>
</file>